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walker\Desktop\"/>
    </mc:Choice>
  </mc:AlternateContent>
  <xr:revisionPtr revIDLastSave="0" documentId="13_ncr:1_{4F7FBBB2-A935-43BA-B699-7B3C2032BA0D}" xr6:coauthVersionLast="36" xr6:coauthVersionMax="36" xr10:uidLastSave="{00000000-0000-0000-0000-000000000000}"/>
  <bookViews>
    <workbookView xWindow="0" yWindow="0" windowWidth="28800" windowHeight="12105" xr2:uid="{8C4F5C69-4633-4D63-A66C-6450239DAC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<sst xmlns="http://schemas.openxmlformats.org/spreadsheetml/2006/main" count="78" uniqueCount="35">
  <si>
    <t>Ranking and Scoring  2024 NOFO</t>
  </si>
  <si>
    <t>Organization</t>
  </si>
  <si>
    <t>Score</t>
  </si>
  <si>
    <t>Shelter Care Ministries</t>
  </si>
  <si>
    <t>Hope Haven</t>
  </si>
  <si>
    <t>City of Rockford Youth</t>
  </si>
  <si>
    <t>Hope Haven Housing First</t>
  </si>
  <si>
    <t>DeKalb Housing Authority</t>
  </si>
  <si>
    <t>SCM/Jubilee</t>
  </si>
  <si>
    <t>Hope Haven/Dresser</t>
  </si>
  <si>
    <t>Request</t>
  </si>
  <si>
    <t>New Projects</t>
  </si>
  <si>
    <t>Rosecrance 1998</t>
  </si>
  <si>
    <t>Rosecrance 2003</t>
  </si>
  <si>
    <t>Award</t>
  </si>
  <si>
    <t>ICA HMIS</t>
  </si>
  <si>
    <t>Family Service Agency of DeKalb Cty</t>
  </si>
  <si>
    <t>Remedies/TH/RRH</t>
  </si>
  <si>
    <t>Tier 1</t>
  </si>
  <si>
    <t>Tier 2</t>
  </si>
  <si>
    <t xml:space="preserve">Tier 1 </t>
  </si>
  <si>
    <t>Tier 1/Tier 2</t>
  </si>
  <si>
    <t>Tier2</t>
  </si>
  <si>
    <t>Renewals</t>
  </si>
  <si>
    <t>Rank</t>
  </si>
  <si>
    <t>Accepted/ranked</t>
  </si>
  <si>
    <t>COR/Coordinated Entry</t>
  </si>
  <si>
    <t>City of Rockford Youth expansion</t>
  </si>
  <si>
    <t>Total</t>
  </si>
  <si>
    <t>PH Bonus</t>
  </si>
  <si>
    <t>DV Bonus</t>
  </si>
  <si>
    <t>Accepted/ranked/decreased/deny</t>
  </si>
  <si>
    <t>TYPE</t>
  </si>
  <si>
    <t>Renewal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</si>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</sst>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6" fontId="0" fillId="0" borderId="0" xfId="0" applyNumberFormat="1"/>
    <xf numFmtId="164" fontId="0" fillId="0" borderId="0" xfId="0" applyNumberFormat="1"/>
    <xf numFmtId="164" fontId="0" fillId="2" borderId="0" xfId="0" applyNumberFormat="1" applyFill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5CE9D-F545-43D5-B635-F295130A388B}">
  <dimension ref="A1:L25"/>
  <sheetViews>
    <sheetView tabSelected="1" workbookViewId="0">
      <selection activeCell="J9" sqref="J9"/>
    </sheetView>
  </sheetViews>
  <sheetFormatPr defaultRowHeight="15" x14ac:dyDescent="0.25"/>
  <cols>
    <col min="1" max="1" width="38.140625" customWidth="1"/>
    <col min="2" max="2" width="8.5703125" style="2" customWidth="1"/>
    <col min="3" max="3" width="10.7109375" style="2" customWidth="1"/>
    <col min="4" max="4" width="11.5703125" style="1" bestFit="1" customWidth="1"/>
    <col min="5" max="5" width="6.42578125" style="2" customWidth="1"/>
    <col min="6" max="6" width="16" customWidth="1"/>
    <col min="8" max="9" width="10.85546875" bestFit="1" customWidth="1"/>
    <col min="10" max="10" width="15.42578125" customWidth="1"/>
    <col min="11" max="11" width="9.140625" customWidth="1"/>
    <col min="12" max="12" width="13.42578125" customWidth="1"/>
    <col min="13" max="13" width="18" customWidth="1"/>
  </cols>
  <sheetData>
    <row r="1" spans="1:12" ht="18.75" x14ac:dyDescent="0.3">
      <c r="A1" s="6" t="s">
        <v>0</v>
      </c>
      <c r="B1" s="7"/>
      <c r="C1" s="7"/>
      <c r="D1" s="8"/>
      <c r="E1" s="7"/>
      <c r="F1" s="9"/>
      <c r="G1" s="9"/>
    </row>
    <row r="2" spans="1:12" x14ac:dyDescent="0.25">
      <c r="A2" s="9"/>
      <c r="B2" s="7"/>
      <c r="C2" s="7"/>
      <c r="D2" s="8"/>
      <c r="E2" s="7"/>
      <c r="F2" s="9"/>
      <c r="G2" s="9"/>
      <c r="I2" s="3"/>
      <c r="J2" s="4"/>
      <c r="L2" s="4"/>
    </row>
    <row r="3" spans="1:12" ht="45" x14ac:dyDescent="0.25">
      <c r="A3" s="10" t="s">
        <v>1</v>
      </c>
      <c r="B3" s="11" t="s">
        <v>2</v>
      </c>
      <c r="C3" s="11" t="s">
        <v>10</v>
      </c>
      <c r="D3" s="7" t="s">
        <v>14</v>
      </c>
      <c r="E3" s="7" t="s">
        <v>24</v>
      </c>
      <c r="F3" s="12" t="s">
        <v>31</v>
      </c>
      <c r="G3" s="13" t="s">
        <v>32</v>
      </c>
    </row>
    <row r="4" spans="1:12" ht="15.75" x14ac:dyDescent="0.25">
      <c r="A4" s="10"/>
      <c r="B4" s="11"/>
      <c r="C4" s="11"/>
      <c r="D4" s="8"/>
      <c r="E4" s="7"/>
      <c r="F4" s="9"/>
      <c r="G4" s="9"/>
    </row>
    <row r="5" spans="1:12" ht="15.75" x14ac:dyDescent="0.25">
      <c r="A5" s="10" t="s">
        <v>23</v>
      </c>
      <c r="B5" s="11"/>
      <c r="C5" s="11"/>
      <c r="D5" s="8"/>
      <c r="E5" s="7"/>
      <c r="F5" s="9"/>
      <c r="G5" s="9"/>
    </row>
    <row r="6" spans="1:12" x14ac:dyDescent="0.25">
      <c r="A6" s="9" t="s">
        <v>3</v>
      </c>
      <c r="B6" s="7">
        <v>79.17</v>
      </c>
      <c r="C6" s="14">
        <v>158174</v>
      </c>
      <c r="D6" s="14" t="s">
        <v>18</v>
      </c>
      <c r="E6" s="7">
        <v>1</v>
      </c>
      <c r="F6" s="8" t="s">
        <v>25</v>
      </c>
      <c r="G6" s="8" t="s">
        <v>33</v>
      </c>
    </row>
    <row r="7" spans="1:12" x14ac:dyDescent="0.25">
      <c r="A7" s="9" t="s">
        <v>4</v>
      </c>
      <c r="B7" s="7">
        <v>66.67</v>
      </c>
      <c r="C7" s="14">
        <v>49898</v>
      </c>
      <c r="D7" s="14" t="s">
        <v>18</v>
      </c>
      <c r="E7" s="7">
        <v>2</v>
      </c>
      <c r="F7" s="8" t="s">
        <v>25</v>
      </c>
      <c r="G7" s="8" t="s">
        <v>33</v>
      </c>
      <c r="I7" s="3"/>
      <c r="J7" s="4"/>
      <c r="L7" s="5"/>
    </row>
    <row r="8" spans="1:12" x14ac:dyDescent="0.25">
      <c r="A8" s="9" t="s">
        <v>12</v>
      </c>
      <c r="B8" s="7">
        <v>64.58</v>
      </c>
      <c r="C8" s="14">
        <v>860960</v>
      </c>
      <c r="D8" s="14" t="s">
        <v>18</v>
      </c>
      <c r="E8" s="7">
        <v>3</v>
      </c>
      <c r="F8" s="8" t="s">
        <v>25</v>
      </c>
      <c r="G8" s="8" t="s">
        <v>33</v>
      </c>
    </row>
    <row r="9" spans="1:12" x14ac:dyDescent="0.25">
      <c r="A9" s="9" t="s">
        <v>3</v>
      </c>
      <c r="B9" s="7">
        <v>54.17</v>
      </c>
      <c r="C9" s="14">
        <v>202321</v>
      </c>
      <c r="D9" s="14" t="s">
        <v>18</v>
      </c>
      <c r="E9" s="7">
        <v>4</v>
      </c>
      <c r="F9" s="8" t="s">
        <v>25</v>
      </c>
      <c r="G9" s="8" t="s">
        <v>33</v>
      </c>
    </row>
    <row r="10" spans="1:12" x14ac:dyDescent="0.25">
      <c r="A10" s="9" t="s">
        <v>9</v>
      </c>
      <c r="B10" s="7">
        <v>52.05</v>
      </c>
      <c r="C10" s="14">
        <v>98690</v>
      </c>
      <c r="D10" s="14" t="s">
        <v>18</v>
      </c>
      <c r="E10" s="7">
        <v>5</v>
      </c>
      <c r="F10" s="8" t="s">
        <v>25</v>
      </c>
      <c r="G10" s="8" t="s">
        <v>33</v>
      </c>
    </row>
    <row r="11" spans="1:12" x14ac:dyDescent="0.25">
      <c r="A11" s="9" t="s">
        <v>5</v>
      </c>
      <c r="B11" s="7">
        <v>50</v>
      </c>
      <c r="C11" s="14">
        <v>104689</v>
      </c>
      <c r="D11" s="14" t="s">
        <v>18</v>
      </c>
      <c r="E11" s="7">
        <v>6</v>
      </c>
      <c r="F11" s="8" t="s">
        <v>25</v>
      </c>
      <c r="G11" s="8" t="s">
        <v>33</v>
      </c>
    </row>
    <row r="12" spans="1:12" x14ac:dyDescent="0.25">
      <c r="A12" s="9" t="s">
        <v>13</v>
      </c>
      <c r="B12" s="7">
        <v>47.92</v>
      </c>
      <c r="C12" s="14">
        <v>161419</v>
      </c>
      <c r="D12" s="14" t="s">
        <v>18</v>
      </c>
      <c r="E12" s="7">
        <v>7</v>
      </c>
      <c r="F12" s="8" t="s">
        <v>25</v>
      </c>
      <c r="G12" s="8" t="s">
        <v>33</v>
      </c>
    </row>
    <row r="13" spans="1:12" x14ac:dyDescent="0.25">
      <c r="A13" s="9" t="s">
        <v>15</v>
      </c>
      <c r="B13" s="7" t="s">
        <v>34</v>
      </c>
      <c r="C13" s="14">
        <v>83670</v>
      </c>
      <c r="D13" s="14" t="s">
        <v>20</v>
      </c>
      <c r="E13" s="7">
        <v>8</v>
      </c>
      <c r="F13" s="8" t="s">
        <v>25</v>
      </c>
      <c r="G13" s="8" t="s">
        <v>33</v>
      </c>
    </row>
    <row r="14" spans="1:12" x14ac:dyDescent="0.25">
      <c r="A14" s="9" t="s">
        <v>6</v>
      </c>
      <c r="B14" s="7">
        <v>45.83</v>
      </c>
      <c r="C14" s="14">
        <v>29704</v>
      </c>
      <c r="D14" s="14" t="s">
        <v>18</v>
      </c>
      <c r="E14" s="7">
        <v>9</v>
      </c>
      <c r="F14" s="8" t="s">
        <v>25</v>
      </c>
      <c r="G14" s="8" t="s">
        <v>33</v>
      </c>
    </row>
    <row r="15" spans="1:12" x14ac:dyDescent="0.25">
      <c r="A15" s="9" t="s">
        <v>7</v>
      </c>
      <c r="B15" s="7">
        <v>41.07</v>
      </c>
      <c r="C15" s="14">
        <v>519501</v>
      </c>
      <c r="D15" s="14" t="s">
        <v>21</v>
      </c>
      <c r="E15" s="7">
        <v>10</v>
      </c>
      <c r="F15" s="8" t="s">
        <v>25</v>
      </c>
      <c r="G15" s="8" t="s">
        <v>33</v>
      </c>
    </row>
    <row r="16" spans="1:12" x14ac:dyDescent="0.25">
      <c r="A16" s="9" t="s">
        <v>8</v>
      </c>
      <c r="B16" s="7">
        <v>29.17</v>
      </c>
      <c r="C16" s="14">
        <v>150708</v>
      </c>
      <c r="D16" s="14" t="s">
        <v>22</v>
      </c>
      <c r="E16" s="7">
        <v>11</v>
      </c>
      <c r="F16" s="8" t="s">
        <v>25</v>
      </c>
      <c r="G16" s="8" t="s">
        <v>33</v>
      </c>
    </row>
    <row r="17" spans="1:7" x14ac:dyDescent="0.25">
      <c r="A17" s="9" t="s">
        <v>28</v>
      </c>
      <c r="B17" s="7"/>
      <c r="C17" s="14">
        <f>SUM(C6:C16)</f>
        <v>2419734</v>
      </c>
      <c r="D17" s="8"/>
      <c r="E17" s="7"/>
      <c r="F17" s="8"/>
      <c r="G17" s="8"/>
    </row>
    <row r="18" spans="1:7" x14ac:dyDescent="0.25">
      <c r="A18" s="9"/>
      <c r="B18" s="7"/>
      <c r="C18" s="7"/>
      <c r="D18" s="7"/>
      <c r="E18" s="7"/>
      <c r="F18" s="8"/>
      <c r="G18" s="8"/>
    </row>
    <row r="19" spans="1:7" ht="45" x14ac:dyDescent="0.25">
      <c r="A19" s="10" t="s">
        <v>11</v>
      </c>
      <c r="B19" s="7" t="s">
        <v>2</v>
      </c>
      <c r="C19" s="7" t="s">
        <v>10</v>
      </c>
      <c r="D19" s="7" t="s">
        <v>14</v>
      </c>
      <c r="E19" s="7" t="s">
        <v>24</v>
      </c>
      <c r="F19" s="12" t="s">
        <v>31</v>
      </c>
      <c r="G19" s="13" t="s">
        <v>32</v>
      </c>
    </row>
    <row r="20" spans="1:7" x14ac:dyDescent="0.25">
      <c r="A20" s="9"/>
      <c r="B20" s="7"/>
      <c r="C20" s="7"/>
      <c r="D20" s="8"/>
      <c r="E20" s="7"/>
      <c r="F20" s="8"/>
      <c r="G20" s="8"/>
    </row>
    <row r="21" spans="1:7" x14ac:dyDescent="0.25">
      <c r="A21" s="9" t="s">
        <v>26</v>
      </c>
      <c r="B21" s="7">
        <v>92</v>
      </c>
      <c r="C21" s="14">
        <v>158475</v>
      </c>
      <c r="D21" s="7" t="s">
        <v>19</v>
      </c>
      <c r="E21" s="7">
        <v>12</v>
      </c>
      <c r="F21" s="8" t="s">
        <v>25</v>
      </c>
      <c r="G21" s="8" t="s">
        <v>29</v>
      </c>
    </row>
    <row r="22" spans="1:7" x14ac:dyDescent="0.25">
      <c r="A22" s="9" t="s">
        <v>27</v>
      </c>
      <c r="B22" s="7">
        <v>92</v>
      </c>
      <c r="C22" s="14">
        <v>175850</v>
      </c>
      <c r="D22" s="7" t="s">
        <v>19</v>
      </c>
      <c r="E22" s="7">
        <v>13</v>
      </c>
      <c r="F22" s="8" t="s">
        <v>25</v>
      </c>
      <c r="G22" s="8" t="s">
        <v>29</v>
      </c>
    </row>
    <row r="23" spans="1:7" x14ac:dyDescent="0.25">
      <c r="A23" s="9" t="s">
        <v>17</v>
      </c>
      <c r="B23" s="7">
        <v>92</v>
      </c>
      <c r="C23" s="15">
        <v>152723.01</v>
      </c>
      <c r="D23" s="7" t="s">
        <v>19</v>
      </c>
      <c r="E23" s="7">
        <v>14</v>
      </c>
      <c r="F23" s="8" t="s">
        <v>25</v>
      </c>
      <c r="G23" s="8" t="s">
        <v>30</v>
      </c>
    </row>
    <row r="24" spans="1:7" x14ac:dyDescent="0.25">
      <c r="A24" s="9" t="s">
        <v>16</v>
      </c>
      <c r="B24" s="14">
        <v>78</v>
      </c>
      <c r="C24" s="14">
        <v>50000</v>
      </c>
      <c r="D24" s="7" t="s">
        <v>19</v>
      </c>
      <c r="E24" s="7">
        <v>15</v>
      </c>
      <c r="F24" s="8" t="s">
        <v>25</v>
      </c>
      <c r="G24" s="8" t="s">
        <v>29</v>
      </c>
    </row>
    <row r="25" spans="1:7" x14ac:dyDescent="0.25">
      <c r="A25" s="9"/>
      <c r="B25" s="7"/>
      <c r="C25" s="14"/>
      <c r="D25" s="8"/>
      <c r="E25" s="7"/>
      <c r="F25" s="9"/>
      <c r="G25" s="9"/>
    </row>
  </sheetData>
  <sortState ref="A6:E17">
    <sortCondition ref="E6:E17"/>
  </sortState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Lind</dc:creator>
  <cp:lastModifiedBy>Angie Walker</cp:lastModifiedBy>
  <cp:lastPrinted>2024-10-15T15:06:06Z</cp:lastPrinted>
  <dcterms:created xsi:type="dcterms:W3CDTF">2024-10-03T14:30:13Z</dcterms:created>
  <dcterms:modified xsi:type="dcterms:W3CDTF">2024-10-15T15:22:15Z</dcterms:modified>
</cp:coreProperties>
</file>